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7 - JULHO\EMENDA39950006MAC_87.426\"/>
    </mc:Choice>
  </mc:AlternateContent>
  <xr:revisionPtr revIDLastSave="0" documentId="13_ncr:1_{EA19C6A6-E803-4E49-A9BB-652DC2F52AE6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" sheetId="9" r:id="rId1"/>
    <sheet name="ORDEM BANCÁRIA" sheetId="10" r:id="rId2"/>
    <sheet name="FLUXO DE CAIXA" sheetId="11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2">'FLUXO DE CAIXA'!$A$1:$B$16</definedName>
    <definedName name="_xlnm.Print_Area" localSheetId="1">'ORDEM BANCÁRIA'!$A$1:$J$26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1" l="1"/>
  <c r="B9" i="11"/>
  <c r="B16" i="11" s="1"/>
</calcChain>
</file>

<file path=xl/sharedStrings.xml><?xml version="1.0" encoding="utf-8"?>
<sst xmlns="http://schemas.openxmlformats.org/spreadsheetml/2006/main" count="14" uniqueCount="13">
  <si>
    <t>Total</t>
  </si>
  <si>
    <t xml:space="preserve">  </t>
  </si>
  <si>
    <t>EMENDA N° 39950006</t>
  </si>
  <si>
    <t>SECRETARIA DE ESTADO DA SAÚDE DE SÃO PAULO</t>
  </si>
  <si>
    <t>RESOLUÇÃO SS N° 195, DE 29 DE DEZEMBRO DE 2021.</t>
  </si>
  <si>
    <t>INCREMENTO MAC  - DEPUTADO GENERAL PETERNELLI - HC</t>
  </si>
  <si>
    <t>Fluxo de Caixa Realizado</t>
  </si>
  <si>
    <t>Saldo inicial</t>
  </si>
  <si>
    <t>Pagamentos de despesas</t>
  </si>
  <si>
    <t>-</t>
  </si>
  <si>
    <t>Saldo Final</t>
  </si>
  <si>
    <t>RECEITAS FINANCEIRAS</t>
  </si>
  <si>
    <t>JULHO/2025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</si>
</sst>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69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165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0" borderId="0"/>
  </cellStyleXfs>
  <cellXfs count="34">
    <xf numFmtId="0" fontId="0" fillId="0" borderId="0" xfId="0"/>
    <xf numFmtId="0" fontId="24" fillId="0" borderId="0" xfId="67" applyFont="1" applyAlignment="1">
      <alignment vertical="center"/>
    </xf>
    <xf numFmtId="0" fontId="26" fillId="0" borderId="0" xfId="67" applyFont="1" applyAlignment="1">
      <alignment vertical="center"/>
    </xf>
    <xf numFmtId="0" fontId="21" fillId="0" borderId="0" xfId="46"/>
    <xf numFmtId="0" fontId="27" fillId="0" borderId="0" xfId="46" applyFont="1" applyAlignment="1">
      <alignment vertical="center"/>
    </xf>
    <xf numFmtId="0" fontId="1" fillId="0" borderId="0" xfId="68"/>
    <xf numFmtId="0" fontId="29" fillId="0" borderId="0" xfId="46" applyFont="1" applyAlignment="1">
      <alignment vertical="center"/>
    </xf>
    <xf numFmtId="0" fontId="30" fillId="0" borderId="10" xfId="46" applyFont="1" applyBorder="1" applyAlignment="1">
      <alignment vertical="center" wrapText="1"/>
    </xf>
    <xf numFmtId="4" fontId="30" fillId="0" borderId="11" xfId="46" applyNumberFormat="1" applyFont="1" applyBorder="1" applyAlignment="1">
      <alignment vertical="center"/>
    </xf>
    <xf numFmtId="0" fontId="31" fillId="0" borderId="12" xfId="46" applyFont="1" applyBorder="1" applyAlignment="1">
      <alignment horizontal="left" vertical="center" wrapText="1"/>
    </xf>
    <xf numFmtId="4" fontId="31" fillId="0" borderId="13" xfId="46" applyNumberFormat="1" applyFont="1" applyBorder="1" applyAlignment="1">
      <alignment vertical="center"/>
    </xf>
    <xf numFmtId="0" fontId="30" fillId="0" borderId="0" xfId="46" applyFont="1" applyAlignment="1">
      <alignment horizontal="left" vertical="center" wrapText="1"/>
    </xf>
    <xf numFmtId="4" fontId="30" fillId="0" borderId="0" xfId="46" applyNumberFormat="1" applyFont="1" applyAlignment="1">
      <alignment vertical="center"/>
    </xf>
    <xf numFmtId="0" fontId="30" fillId="34" borderId="12" xfId="46" applyFont="1" applyFill="1" applyBorder="1" applyAlignment="1">
      <alignment horizontal="left" vertical="center" wrapText="1"/>
    </xf>
    <xf numFmtId="4" fontId="30" fillId="34" borderId="13" xfId="46" applyNumberFormat="1" applyFont="1" applyFill="1" applyBorder="1" applyAlignment="1">
      <alignment vertical="center"/>
    </xf>
    <xf numFmtId="0" fontId="32" fillId="0" borderId="0" xfId="46" applyFont="1" applyAlignment="1">
      <alignment vertical="center" wrapText="1"/>
    </xf>
    <xf numFmtId="4" fontId="32" fillId="0" borderId="0" xfId="46" applyNumberFormat="1" applyFont="1" applyAlignment="1">
      <alignment vertical="center"/>
    </xf>
    <xf numFmtId="4" fontId="1" fillId="0" borderId="0" xfId="68" applyNumberFormat="1"/>
    <xf numFmtId="0" fontId="30" fillId="34" borderId="12" xfId="46" applyFont="1" applyFill="1" applyBorder="1" applyAlignment="1">
      <alignment horizontal="left" vertical="center"/>
    </xf>
    <xf numFmtId="4" fontId="33" fillId="34" borderId="13" xfId="46" applyNumberFormat="1" applyFont="1" applyFill="1" applyBorder="1" applyAlignment="1">
      <alignment vertical="center"/>
    </xf>
    <xf numFmtId="0" fontId="29" fillId="0" borderId="0" xfId="46" applyFont="1"/>
    <xf numFmtId="4" fontId="29" fillId="0" borderId="0" xfId="46" applyNumberFormat="1" applyFont="1"/>
    <xf numFmtId="0" fontId="34" fillId="35" borderId="14" xfId="46" applyFont="1" applyFill="1" applyBorder="1" applyAlignment="1">
      <alignment vertical="center"/>
    </xf>
    <xf numFmtId="166" fontId="34" fillId="35" borderId="15" xfId="46" applyNumberFormat="1" applyFont="1" applyFill="1" applyBorder="1" applyAlignment="1">
      <alignment vertical="center"/>
    </xf>
    <xf numFmtId="0" fontId="35" fillId="0" borderId="0" xfId="46" applyFont="1"/>
    <xf numFmtId="17" fontId="31" fillId="0" borderId="12" xfId="46" applyNumberFormat="1" applyFont="1" applyBorder="1" applyAlignment="1">
      <alignment horizontal="left" vertical="center" wrapText="1"/>
    </xf>
    <xf numFmtId="17" fontId="21" fillId="0" borderId="0" xfId="46" applyNumberFormat="1"/>
    <xf numFmtId="0" fontId="24" fillId="33" borderId="0" xfId="67" applyFont="1" applyFill="1" applyAlignment="1">
      <alignment horizontal="center" vertical="center"/>
    </xf>
    <xf numFmtId="0" fontId="23" fillId="0" borderId="0" xfId="67" applyFont="1" applyAlignment="1">
      <alignment horizontal="center" vertical="center"/>
    </xf>
    <xf numFmtId="0" fontId="25" fillId="0" borderId="0" xfId="67" applyFont="1" applyAlignment="1">
      <alignment horizontal="center" vertical="center" wrapText="1"/>
    </xf>
    <xf numFmtId="17" fontId="25" fillId="0" borderId="0" xfId="67" quotePrefix="1" applyNumberFormat="1" applyFont="1" applyAlignment="1">
      <alignment horizontal="center" vertical="center"/>
    </xf>
    <xf numFmtId="0" fontId="25" fillId="0" borderId="0" xfId="67" applyFont="1" applyAlignment="1">
      <alignment horizontal="center" vertical="center"/>
    </xf>
    <xf numFmtId="49" fontId="25" fillId="0" borderId="0" xfId="67" applyNumberFormat="1" applyFont="1" applyAlignment="1">
      <alignment horizontal="center" vertical="center" wrapText="1"/>
    </xf>
    <xf numFmtId="0" fontId="28" fillId="0" borderId="0" xfId="46" applyFont="1" applyAlignment="1">
      <alignment horizontal="center" vertical="center"/>
    </xf>
  </cellXfs>
  <cellStyles count="69">
    <cellStyle name="20% - Ênfase1" xfId="19" builtinId="30" customBuiltin="1"/>
    <cellStyle name="20% - Ênfase1 2" xfId="49" xr:uid="{10D6F88B-ADE6-4E56-95AC-C954722508A9}"/>
    <cellStyle name="20% - Ênfase2" xfId="23" builtinId="34" customBuiltin="1"/>
    <cellStyle name="20% - Ênfase2 2" xfId="52" xr:uid="{5CCB64C4-9FF4-4773-B8D7-623B2F4A1E9D}"/>
    <cellStyle name="20% - Ênfase3" xfId="27" builtinId="38" customBuiltin="1"/>
    <cellStyle name="20% - Ênfase3 2" xfId="55" xr:uid="{863EA1C9-9C2C-4260-8DF6-3FB517B871A4}"/>
    <cellStyle name="20% - Ênfase4" xfId="31" builtinId="42" customBuiltin="1"/>
    <cellStyle name="20% - Ênfase4 2" xfId="58" xr:uid="{2CF5BA2C-1F31-427B-A031-2A014E321E73}"/>
    <cellStyle name="20% - Ênfase5" xfId="35" builtinId="46" customBuiltin="1"/>
    <cellStyle name="20% - Ênfase5 2" xfId="61" xr:uid="{D120084E-B7E7-4532-9AC5-C689B530ED04}"/>
    <cellStyle name="20% - Ênfase6" xfId="39" builtinId="50" customBuiltin="1"/>
    <cellStyle name="20% - Ênfase6 2" xfId="64" xr:uid="{1B39EB67-2307-4904-8B48-797219A191EC}"/>
    <cellStyle name="40% - Ênfase1" xfId="20" builtinId="31" customBuiltin="1"/>
    <cellStyle name="40% - Ênfase1 2" xfId="50" xr:uid="{7E329A0F-D062-492A-B091-DC23E1533765}"/>
    <cellStyle name="40% - Ênfase2" xfId="24" builtinId="35" customBuiltin="1"/>
    <cellStyle name="40% - Ênfase2 2" xfId="53" xr:uid="{7B4CDEC3-AC22-4009-B3E0-EBA2C5B4809A}"/>
    <cellStyle name="40% - Ênfase3" xfId="28" builtinId="39" customBuiltin="1"/>
    <cellStyle name="40% - Ênfase3 2" xfId="56" xr:uid="{7D8FA069-D7D1-4619-846E-7BA93849BC86}"/>
    <cellStyle name="40% - Ênfase4" xfId="32" builtinId="43" customBuiltin="1"/>
    <cellStyle name="40% - Ênfase4 2" xfId="59" xr:uid="{A4E3102E-D389-49C1-AE9D-1CC18841E341}"/>
    <cellStyle name="40% - Ênfase5" xfId="36" builtinId="47" customBuiltin="1"/>
    <cellStyle name="40% - Ênfase5 2" xfId="62" xr:uid="{7F982B84-2E63-49AD-B7EB-AAB453814FAD}"/>
    <cellStyle name="40% - Ênfase6" xfId="40" builtinId="51" customBuiltin="1"/>
    <cellStyle name="40% - Ênfase6 2" xfId="65" xr:uid="{FB79C2EA-30A2-4DC8-A8AE-608E79E60D03}"/>
    <cellStyle name="60% - Ênfase1" xfId="21" builtinId="32" customBuiltin="1"/>
    <cellStyle name="60% - Ênfase1 2" xfId="51" xr:uid="{2FAE7258-98E6-498C-9D6F-116908535AE2}"/>
    <cellStyle name="60% - Ênfase2" xfId="25" builtinId="36" customBuiltin="1"/>
    <cellStyle name="60% - Ênfase2 2" xfId="54" xr:uid="{301485BC-8AEE-4FCC-950E-ED4943801193}"/>
    <cellStyle name="60% - Ênfase3" xfId="29" builtinId="40" customBuiltin="1"/>
    <cellStyle name="60% - Ênfase3 2" xfId="57" xr:uid="{E3FEBAB5-C5E5-4737-9424-C8847A0358ED}"/>
    <cellStyle name="60% - Ênfase4" xfId="33" builtinId="44" customBuiltin="1"/>
    <cellStyle name="60% - Ênfase4 2" xfId="60" xr:uid="{081C8EE0-1012-4B63-B527-658DC2D2B930}"/>
    <cellStyle name="60% - Ênfase5" xfId="37" builtinId="48" customBuiltin="1"/>
    <cellStyle name="60% - Ênfase5 2" xfId="63" xr:uid="{D5638812-DC36-4B54-AA0F-CF704066A9EC}"/>
    <cellStyle name="60% - Ênfase6" xfId="41" builtinId="52" customBuiltin="1"/>
    <cellStyle name="60% - Ênfase6 2" xfId="66" xr:uid="{0625C574-78F8-40D2-B400-A2A98F170AD0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57B909D-D168-4766-9C8D-745ADF64A6AC}"/>
    <cellStyle name="Normal 2 2 2 2 12" xfId="46" xr:uid="{18FCE4E5-98B1-42AD-8AE9-EF4ABA57BC8E}"/>
    <cellStyle name="Normal 3 2" xfId="67" xr:uid="{479EAEE5-CB26-4942-B710-19F572C79138}"/>
    <cellStyle name="Normal 4 2" xfId="68" xr:uid="{4D68E8B1-2DAF-4E19-BFBC-E95F972F2D5F}"/>
    <cellStyle name="Nota" xfId="15" builtinId="10" customBuiltin="1"/>
    <cellStyle name="Nota 2" xfId="48" xr:uid="{1BBDC12E-6DCF-4E34-8AB2-DFE7A900DBB5}"/>
    <cellStyle name="Ruim" xfId="7" builtinId="27" customBuiltin="1"/>
    <cellStyle name="Saída" xfId="10" builtinId="21" customBuiltin="1"/>
    <cellStyle name="Separador de milhares 2" xfId="44" xr:uid="{A640F559-17F1-4CB0-9484-CEF8029DB04D}"/>
    <cellStyle name="Separador de milhares 2 3" xfId="47" xr:uid="{E7B61ED4-5785-4A0E-AC82-DE0D8509D0D4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CAE08D0A-4BF0-488F-A687-44668E2897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507E6AA-1A14-49CE-82BE-E1CEEFC757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</xdr:row>
      <xdr:rowOff>57150</xdr:rowOff>
    </xdr:from>
    <xdr:to>
      <xdr:col>9</xdr:col>
      <xdr:colOff>552451</xdr:colOff>
      <xdr:row>26</xdr:row>
      <xdr:rowOff>22225</xdr:rowOff>
    </xdr:to>
    <xdr:pic>
      <xdr:nvPicPr>
        <xdr:cNvPr id="2" name="Imagem 1" descr="Interface gráfica do usuário, Texto, Aplicativo, Email&#10;&#10;Descrição gerada automaticamente">
          <a:extLst>
            <a:ext uri="{FF2B5EF4-FFF2-40B4-BE49-F238E27FC236}">
              <a16:creationId xmlns:a16="http://schemas.microsoft.com/office/drawing/2014/main" id="{7A7D2734-5809-4521-90BE-27F2AD359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704850"/>
          <a:ext cx="6038850" cy="352742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0</xdr:colOff>
      <xdr:row>0</xdr:row>
      <xdr:rowOff>9525</xdr:rowOff>
    </xdr:from>
    <xdr:to>
      <xdr:col>10</xdr:col>
      <xdr:colOff>9525</xdr:colOff>
      <xdr:row>4</xdr:row>
      <xdr:rowOff>22971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E9AE900-CF25-424D-BE1B-A1F002B9DB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9525"/>
          <a:ext cx="610552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11205</xdr:colOff>
      <xdr:row>1</xdr:row>
      <xdr:rowOff>10271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51FC810-C6A4-4011-B045-7683F2C75F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7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2B58D-C95D-471B-B7B9-213443AF4AF5}">
  <sheetPr codeName="Planilha5"/>
  <dimension ref="A1:N8"/>
  <sheetViews>
    <sheetView showGridLines="0" zoomScale="70" zoomScaleNormal="70" workbookViewId="0">
      <selection activeCell="A7" sqref="A7:N7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51.75" customHeight="1" x14ac:dyDescent="0.2">
      <c r="A2" s="29" t="s">
        <v>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s="2" customFormat="1" ht="30.75" x14ac:dyDescent="0.2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s="2" customFormat="1" ht="30.75" x14ac:dyDescent="0.2">
      <c r="A5" s="29" t="s">
        <v>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s="2" customFormat="1" ht="35.25" customHeight="1" x14ac:dyDescent="0.2">
      <c r="A6" s="30" t="s">
        <v>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190.5" customHeight="1" x14ac:dyDescent="0.2">
      <c r="A7" s="32" t="s">
        <v>12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C1B26-FEE5-4882-B55B-1A48EB6B7DA1}">
  <sheetPr codeName="Planilha6"/>
  <dimension ref="A7"/>
  <sheetViews>
    <sheetView showGridLines="0" zoomScaleNormal="100" workbookViewId="0">
      <selection activeCell="O11" sqref="O11"/>
    </sheetView>
  </sheetViews>
  <sheetFormatPr defaultRowHeight="12.75" x14ac:dyDescent="0.2"/>
  <cols>
    <col min="1" max="16384" width="9.140625" style="3"/>
  </cols>
  <sheetData>
    <row r="7" spans="1:1" x14ac:dyDescent="0.2">
      <c r="A7" s="26">
        <v>45717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FA65-B42B-4E04-AFAF-9F0227386F15}">
  <sheetPr codeName="Planilha7"/>
  <dimension ref="A1:D20"/>
  <sheetViews>
    <sheetView showGridLines="0" tabSelected="1" zoomScale="85" zoomScaleNormal="85" workbookViewId="0">
      <selection activeCell="E7" sqref="E7"/>
    </sheetView>
  </sheetViews>
  <sheetFormatPr defaultColWidth="9.140625" defaultRowHeight="15" x14ac:dyDescent="0.25"/>
  <cols>
    <col min="1" max="1" width="61.7109375" style="20" customWidth="1"/>
    <col min="2" max="2" width="38.28515625" style="20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4"/>
      <c r="B2" s="4"/>
    </row>
    <row r="3" spans="1:4" ht="37.9" customHeight="1" x14ac:dyDescent="0.25">
      <c r="A3" s="33" t="s">
        <v>6</v>
      </c>
      <c r="B3" s="33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4.45" customHeight="1" thickBot="1" x14ac:dyDescent="0.3">
      <c r="A6" s="7" t="s">
        <v>7</v>
      </c>
      <c r="B6" s="8">
        <v>10320.879999999999</v>
      </c>
    </row>
    <row r="7" spans="1:4" ht="27.6" customHeight="1" x14ac:dyDescent="0.25">
      <c r="A7" s="25" t="s">
        <v>11</v>
      </c>
      <c r="B7" s="10">
        <v>66.42</v>
      </c>
    </row>
    <row r="8" spans="1:4" x14ac:dyDescent="0.25">
      <c r="A8" s="11"/>
      <c r="B8" s="12"/>
    </row>
    <row r="9" spans="1:4" x14ac:dyDescent="0.25">
      <c r="A9" s="13" t="s">
        <v>0</v>
      </c>
      <c r="B9" s="14">
        <f>SUM(B7:B7)</f>
        <v>66.42</v>
      </c>
    </row>
    <row r="10" spans="1:4" x14ac:dyDescent="0.25">
      <c r="A10" s="11"/>
      <c r="B10" s="12"/>
    </row>
    <row r="11" spans="1:4" ht="27.6" customHeight="1" x14ac:dyDescent="0.25">
      <c r="A11" s="15" t="s">
        <v>8</v>
      </c>
      <c r="B11" s="16"/>
    </row>
    <row r="12" spans="1:4" ht="27.6" customHeight="1" x14ac:dyDescent="0.25">
      <c r="A12" s="9"/>
      <c r="B12" s="10" t="s">
        <v>9</v>
      </c>
      <c r="C12" s="17"/>
      <c r="D12" s="17"/>
    </row>
    <row r="13" spans="1:4" x14ac:dyDescent="0.25">
      <c r="A13" s="11"/>
      <c r="B13" s="12"/>
    </row>
    <row r="14" spans="1:4" ht="27.6" customHeight="1" x14ac:dyDescent="0.25">
      <c r="A14" s="18" t="s">
        <v>0</v>
      </c>
      <c r="B14" s="19">
        <f>SUM(B12:B13)</f>
        <v>0</v>
      </c>
      <c r="C14" s="17"/>
    </row>
    <row r="15" spans="1:4" x14ac:dyDescent="0.25">
      <c r="B15" s="21"/>
    </row>
    <row r="16" spans="1:4" ht="27.6" customHeight="1" thickBot="1" x14ac:dyDescent="0.3">
      <c r="A16" s="22" t="s">
        <v>10</v>
      </c>
      <c r="B16" s="23">
        <f>B6+B9+B14</f>
        <v>10387.299999999999</v>
      </c>
    </row>
    <row r="20" spans="1:2" x14ac:dyDescent="0.25">
      <c r="A20" s="24"/>
      <c r="B20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FD6CFCE-8EF5-4B70-A719-525C3F78CE94}"/>
</file>

<file path=customXml/itemProps2.xml><?xml version="1.0" encoding="utf-8"?>
<ds:datastoreItem xmlns:ds="http://schemas.openxmlformats.org/officeDocument/2006/customXml" ds:itemID="{0379C581-169B-4C3B-A1BA-5E046464FBC7}"/>
</file>

<file path=customXml/itemProps3.xml><?xml version="1.0" encoding="utf-8"?>
<ds:datastoreItem xmlns:ds="http://schemas.openxmlformats.org/officeDocument/2006/customXml" ds:itemID="{29733929-7869-4048-9171-0E62EB33DF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CAPA</vt:lpstr>
      <vt:lpstr>ORDEM BANCÁRIA</vt:lpstr>
      <vt:lpstr>FLUXO DE CAIXA</vt:lpstr>
      <vt:lpstr>CAPA!Area_de_impressao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Paulo de Oliveira Galindo</cp:lastModifiedBy>
  <cp:lastPrinted>2025-04-14T15:49:18Z</cp:lastPrinted>
  <dcterms:created xsi:type="dcterms:W3CDTF">2021-09-29T19:29:48Z</dcterms:created>
  <dcterms:modified xsi:type="dcterms:W3CDTF">2025-08-14T11:46:50Z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